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<sst xmlns="http://schemas.openxmlformats.org/spreadsheetml/2006/main" count="161" uniqueCount="113">
  <si>
    <t>Рейтинг асистентів</t>
  </si>
  <si>
    <t>№п/п</t>
  </si>
  <si>
    <t>ПІБ</t>
  </si>
  <si>
    <t>назва кафедри</t>
  </si>
  <si>
    <t>рейтинг</t>
  </si>
  <si>
    <t>Григоренко Г.В.</t>
  </si>
  <si>
    <t>методики викладання спортивно-педагогічних дисциплін</t>
  </si>
  <si>
    <t>Приймак А.Ю.</t>
  </si>
  <si>
    <t>здоров'я людини, біології, фіз.вихов. та фіз.реабілітації</t>
  </si>
  <si>
    <t>Пучко А.О.</t>
  </si>
  <si>
    <t>германської та слов'янської філології</t>
  </si>
  <si>
    <t>Савченко М.В.</t>
  </si>
  <si>
    <t>дошкільної освіти</t>
  </si>
  <si>
    <t>Жидкова О.М.</t>
  </si>
  <si>
    <t>музики і хореогрфії</t>
  </si>
  <si>
    <t>Скворцова Н.В.</t>
  </si>
  <si>
    <t>фізики</t>
  </si>
  <si>
    <t>Котов В.Г.</t>
  </si>
  <si>
    <t>Стоянов В.А.</t>
  </si>
  <si>
    <t>Пахомова О.Л.</t>
  </si>
  <si>
    <t>психології</t>
  </si>
  <si>
    <t>Цикурова-Беседіна А.В.</t>
  </si>
  <si>
    <t>технології корекційної та інклюзивної освіти</t>
  </si>
  <si>
    <t>Зозуля О.В.</t>
  </si>
  <si>
    <t>Шевельдіна О.В.</t>
  </si>
  <si>
    <t>прикладної психології</t>
  </si>
  <si>
    <t>Рижкова С.В.</t>
  </si>
  <si>
    <t>іноземних мов</t>
  </si>
  <si>
    <t>Гарань Н.С.</t>
  </si>
  <si>
    <t>педагогіка вищої школи</t>
  </si>
  <si>
    <t>Муртазіна Н.В.</t>
  </si>
  <si>
    <t>фундаментальних економіних дисциплін</t>
  </si>
  <si>
    <t>Попков Ю.О.</t>
  </si>
  <si>
    <t xml:space="preserve">Ендеберя І.В. </t>
  </si>
  <si>
    <t>практичної психології</t>
  </si>
  <si>
    <t>Погрібна А.О.</t>
  </si>
  <si>
    <t>Гуляр Т.Б.</t>
  </si>
  <si>
    <t>української мови та літератури</t>
  </si>
  <si>
    <t>Бескорса О.С.</t>
  </si>
  <si>
    <t>теорії і практики початкової освіти</t>
  </si>
  <si>
    <t>Ішутіна О.Є.</t>
  </si>
  <si>
    <t>Ступак О.Ю.</t>
  </si>
  <si>
    <t>управління навчальними закладами</t>
  </si>
  <si>
    <t>Могильова Н.М.</t>
  </si>
  <si>
    <t>логопедії та спеціальної психології</t>
  </si>
  <si>
    <t>Образцова Н.О.</t>
  </si>
  <si>
    <t>менеджменту</t>
  </si>
  <si>
    <t>Попова Г.В.</t>
  </si>
  <si>
    <t>Тищенко О.О.</t>
  </si>
  <si>
    <t>Караїмчук І.В.</t>
  </si>
  <si>
    <t>Зубцов Д.Е.</t>
  </si>
  <si>
    <t>Другов С.М.</t>
  </si>
  <si>
    <t>природничо-математичних дисциплін і педагогічних технологій початкової освіти</t>
  </si>
  <si>
    <t>Чепіга І.В.</t>
  </si>
  <si>
    <t>педагогіки і методики технологічної та професійної освіти</t>
  </si>
  <si>
    <t>Гордєєва К.С.</t>
  </si>
  <si>
    <t>Теоретичних, методичних основ фізичного виховання і реабілітації</t>
  </si>
  <si>
    <t>Рижкова А.С.</t>
  </si>
  <si>
    <t>Кордонець В.В.</t>
  </si>
  <si>
    <t>Демченко М.О.</t>
  </si>
  <si>
    <t>Євдокимов О.А.</t>
  </si>
  <si>
    <t>Лічман С.В.</t>
  </si>
  <si>
    <t>Манько О.Г.</t>
  </si>
  <si>
    <t>Шнурко А.М.</t>
  </si>
  <si>
    <t>обліку і аудиту</t>
  </si>
  <si>
    <t>Кахіані Ю.В.</t>
  </si>
  <si>
    <t>Швидка А.В.</t>
  </si>
  <si>
    <t>Лях О.В.</t>
  </si>
  <si>
    <t>Зінченко Л.В.</t>
  </si>
  <si>
    <t>Поролова Т.Я.</t>
  </si>
  <si>
    <t>Штереб В.О.</t>
  </si>
  <si>
    <t>промислових технологій</t>
  </si>
  <si>
    <t>Шуригін Є.Г.</t>
  </si>
  <si>
    <t>геометрії і методики викладання математики</t>
  </si>
  <si>
    <t>Єрмоленко К.В.</t>
  </si>
  <si>
    <t>загальної психології</t>
  </si>
  <si>
    <t>Інденко Н.О.</t>
  </si>
  <si>
    <t>Рубан М.М.</t>
  </si>
  <si>
    <t>алгебри</t>
  </si>
  <si>
    <t>Муравницька І.С.</t>
  </si>
  <si>
    <t>Благодєтєлєва В.С.</t>
  </si>
  <si>
    <t>Жовніренко Я.Г.</t>
  </si>
  <si>
    <t>Ахременко І.В.</t>
  </si>
  <si>
    <t>Шутько О.О.</t>
  </si>
  <si>
    <t>Щелкунова М.О.</t>
  </si>
  <si>
    <t>Некрасова О.В.</t>
  </si>
  <si>
    <t>Пліско Ю.В.</t>
  </si>
  <si>
    <t>Сєчка С.В.</t>
  </si>
  <si>
    <t>Брусенко А.С.</t>
  </si>
  <si>
    <t>соціальної педагогіки та соціальної роботи</t>
  </si>
  <si>
    <t>Калмикова О.О.</t>
  </si>
  <si>
    <t>Рижкова І.М.</t>
  </si>
  <si>
    <t>російської мови та літератури</t>
  </si>
  <si>
    <t>Іванчук В.П.</t>
  </si>
  <si>
    <t>Савченко О.В.</t>
  </si>
  <si>
    <t>Буров Ю.В.</t>
  </si>
  <si>
    <t>валеології та корекційної медицини</t>
  </si>
  <si>
    <t>Виноградська М.І.</t>
  </si>
  <si>
    <t>Таскіна Н.Л.</t>
  </si>
  <si>
    <t>Кіян Л.В.</t>
  </si>
  <si>
    <t>Хохлова Т.О.</t>
  </si>
  <si>
    <t>Митницька Г.В.</t>
  </si>
  <si>
    <t>Кім І.Р.</t>
  </si>
  <si>
    <t>Ковальова Л.В.</t>
  </si>
  <si>
    <t>Віцько О.І.</t>
  </si>
  <si>
    <t>Трефілова Ю.А.</t>
  </si>
  <si>
    <t>Чередниченко В.В.</t>
  </si>
  <si>
    <t>Шевченко Т.І.</t>
  </si>
  <si>
    <t>Мухаматгалієв Є.Г.</t>
  </si>
  <si>
    <t>Семенова Л.В.</t>
  </si>
  <si>
    <t>Вознюк А.А.</t>
  </si>
  <si>
    <t>Бондаренко Н.А.</t>
  </si>
  <si>
    <t>документознавства та культурно-інформаційної діяльності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</si>
</sst>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Fill="1" applyBorder="1" applyAlignment="1">
      <alignment horizontal="justify" vertical="top" wrapText="1"/>
    </xf>
    <xf numFmtId="164" fontId="0" fillId="0" borderId="1" xfId="0" applyFont="1" applyFill="1" applyBorder="1" applyAlignment="1">
      <alignment horizontal="center"/>
    </xf>
    <xf numFmtId="164" fontId="1" fillId="0" borderId="1" xfId="20" applyFont="1" applyFill="1" applyBorder="1" applyAlignment="1">
      <alignment wrapText="1"/>
      <protection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vertical="top" wrapText="1"/>
    </xf>
    <xf numFmtId="164" fontId="0" fillId="0" borderId="1" xfId="0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4">
      <selection activeCell="B21" sqref="B21"/>
    </sheetView>
  </sheetViews>
  <sheetFormatPr defaultColWidth="9.140625" defaultRowHeight="12.75"/>
  <cols>
    <col min="2" max="2" width="20.00390625" style="0" customWidth="1"/>
    <col min="3" max="3" width="58.28125" style="0" customWidth="1"/>
    <col min="4" max="4" width="14.140625" style="0" customWidth="1"/>
    <col min="5" max="5" width="9.140625" style="1" customWidth="1"/>
  </cols>
  <sheetData>
    <row r="1" spans="1:4" ht="15.75">
      <c r="A1" s="2" t="s">
        <v>0</v>
      </c>
      <c r="B1" s="2"/>
      <c r="C1" s="2"/>
      <c r="D1" s="2"/>
    </row>
    <row r="2" spans="1:5" ht="12.75" customHeight="1">
      <c r="A2" s="3" t="s">
        <v>1</v>
      </c>
      <c r="B2" s="3" t="s">
        <v>2</v>
      </c>
      <c r="C2" s="3" t="s">
        <v>3</v>
      </c>
      <c r="D2" s="3" t="s">
        <v>4</v>
      </c>
      <c r="E2" s="4"/>
    </row>
    <row r="3" spans="1:4" ht="12.75" customHeight="1">
      <c r="A3" s="5">
        <v>1</v>
      </c>
      <c r="B3" s="6" t="s">
        <v>5</v>
      </c>
      <c r="C3" s="7" t="s">
        <v>6</v>
      </c>
      <c r="D3" s="5">
        <f>4100+4000</f>
        <v>8100</v>
      </c>
    </row>
    <row r="4" spans="1:4" ht="12.75" customHeight="1">
      <c r="A4" s="5">
        <v>2</v>
      </c>
      <c r="B4" s="6" t="s">
        <v>7</v>
      </c>
      <c r="C4" s="8" t="s">
        <v>8</v>
      </c>
      <c r="D4" s="5">
        <f>5200+270</f>
        <v>5470</v>
      </c>
    </row>
    <row r="5" spans="1:4" ht="12.75" customHeight="1">
      <c r="A5" s="5">
        <v>3</v>
      </c>
      <c r="B5" s="9" t="s">
        <v>9</v>
      </c>
      <c r="C5" s="5" t="s">
        <v>10</v>
      </c>
      <c r="D5" s="5">
        <v>4228</v>
      </c>
    </row>
    <row r="6" spans="1:4" ht="12.75" customHeight="1">
      <c r="A6" s="5">
        <v>4</v>
      </c>
      <c r="B6" s="6" t="s">
        <v>11</v>
      </c>
      <c r="C6" s="10" t="s">
        <v>12</v>
      </c>
      <c r="D6" s="5">
        <v>3800</v>
      </c>
    </row>
    <row r="7" spans="1:4" ht="12.75" customHeight="1">
      <c r="A7" s="5">
        <v>5</v>
      </c>
      <c r="B7" s="6" t="s">
        <v>13</v>
      </c>
      <c r="C7" s="10" t="s">
        <v>14</v>
      </c>
      <c r="D7" s="5">
        <f>1200+2600</f>
        <v>3800</v>
      </c>
    </row>
    <row r="8" spans="1:4" ht="12.75" customHeight="1">
      <c r="A8" s="5">
        <v>6</v>
      </c>
      <c r="B8" s="11" t="s">
        <v>15</v>
      </c>
      <c r="C8" s="8" t="s">
        <v>16</v>
      </c>
      <c r="D8" s="5">
        <v>3600</v>
      </c>
    </row>
    <row r="9" spans="1:4" ht="12.75" customHeight="1">
      <c r="A9" s="5">
        <v>7</v>
      </c>
      <c r="B9" s="6" t="s">
        <v>17</v>
      </c>
      <c r="C9" s="10" t="s">
        <v>14</v>
      </c>
      <c r="D9" s="5">
        <f>900+2600</f>
        <v>3500</v>
      </c>
    </row>
    <row r="10" spans="1:4" ht="12.75" customHeight="1">
      <c r="A10" s="5">
        <v>8</v>
      </c>
      <c r="B10" s="6" t="s">
        <v>18</v>
      </c>
      <c r="C10" s="8" t="s">
        <v>8</v>
      </c>
      <c r="D10" s="5">
        <f>2900+570</f>
        <v>3470</v>
      </c>
    </row>
    <row r="11" spans="1:4" ht="12.75" customHeight="1">
      <c r="A11" s="5">
        <v>9</v>
      </c>
      <c r="B11" s="6" t="s">
        <v>19</v>
      </c>
      <c r="C11" s="10" t="s">
        <v>20</v>
      </c>
      <c r="D11" s="5">
        <v>3350</v>
      </c>
    </row>
    <row r="12" spans="1:4" ht="12.75" customHeight="1">
      <c r="A12" s="5">
        <v>10</v>
      </c>
      <c r="B12" s="9" t="s">
        <v>21</v>
      </c>
      <c r="C12" s="10" t="s">
        <v>22</v>
      </c>
      <c r="D12" s="5">
        <v>3300</v>
      </c>
    </row>
    <row r="13" spans="1:4" ht="12.75" customHeight="1">
      <c r="A13" s="5">
        <v>11</v>
      </c>
      <c r="B13" s="6" t="s">
        <v>23</v>
      </c>
      <c r="C13" s="10" t="s">
        <v>20</v>
      </c>
      <c r="D13" s="5">
        <v>3101</v>
      </c>
    </row>
    <row r="14" spans="1:4" ht="12.75" customHeight="1">
      <c r="A14" s="5">
        <v>12</v>
      </c>
      <c r="B14" s="6" t="s">
        <v>24</v>
      </c>
      <c r="C14" s="5" t="s">
        <v>25</v>
      </c>
      <c r="D14" s="5">
        <v>3100</v>
      </c>
    </row>
    <row r="15" spans="1:4" ht="12.75" customHeight="1">
      <c r="A15" s="5">
        <v>13</v>
      </c>
      <c r="B15" s="6" t="s">
        <v>26</v>
      </c>
      <c r="C15" s="10" t="s">
        <v>27</v>
      </c>
      <c r="D15" s="5">
        <v>3050</v>
      </c>
    </row>
    <row r="16" spans="1:4" ht="12.75" customHeight="1">
      <c r="A16" s="5">
        <v>14</v>
      </c>
      <c r="B16" s="6" t="s">
        <v>28</v>
      </c>
      <c r="C16" s="10" t="s">
        <v>29</v>
      </c>
      <c r="D16" s="5">
        <v>3000</v>
      </c>
    </row>
    <row r="17" spans="1:4" ht="12.75" customHeight="1">
      <c r="A17" s="5">
        <v>15</v>
      </c>
      <c r="B17" s="6" t="s">
        <v>30</v>
      </c>
      <c r="C17" s="7" t="s">
        <v>31</v>
      </c>
      <c r="D17" s="5">
        <v>2900</v>
      </c>
    </row>
    <row r="18" spans="1:4" ht="12.75" customHeight="1">
      <c r="A18" s="5">
        <v>16</v>
      </c>
      <c r="B18" s="6" t="s">
        <v>32</v>
      </c>
      <c r="C18" s="8" t="s">
        <v>8</v>
      </c>
      <c r="D18" s="5">
        <f>665+2070</f>
        <v>2735</v>
      </c>
    </row>
    <row r="19" spans="1:4" ht="12.75" customHeight="1">
      <c r="A19" s="5">
        <v>17</v>
      </c>
      <c r="B19" s="12" t="s">
        <v>33</v>
      </c>
      <c r="C19" s="10" t="s">
        <v>34</v>
      </c>
      <c r="D19" s="5">
        <v>2700</v>
      </c>
    </row>
    <row r="20" spans="1:4" ht="12.75" customHeight="1">
      <c r="A20" s="5">
        <v>18</v>
      </c>
      <c r="B20" s="6" t="s">
        <v>35</v>
      </c>
      <c r="C20" s="5" t="s">
        <v>25</v>
      </c>
      <c r="D20" s="5">
        <v>2660</v>
      </c>
    </row>
    <row r="21" spans="1:4" ht="12.75" customHeight="1">
      <c r="A21" s="5">
        <v>19</v>
      </c>
      <c r="B21" s="6" t="s">
        <v>36</v>
      </c>
      <c r="C21" s="5" t="s">
        <v>37</v>
      </c>
      <c r="D21" s="5">
        <v>2600</v>
      </c>
    </row>
    <row r="22" spans="1:4" ht="12.75" customHeight="1">
      <c r="A22" s="5">
        <v>20</v>
      </c>
      <c r="B22" s="9" t="s">
        <v>38</v>
      </c>
      <c r="C22" s="10" t="s">
        <v>39</v>
      </c>
      <c r="D22" s="10">
        <v>2500</v>
      </c>
    </row>
    <row r="23" spans="1:4" ht="12.75" customHeight="1">
      <c r="A23" s="5">
        <v>21</v>
      </c>
      <c r="B23" s="9" t="s">
        <v>40</v>
      </c>
      <c r="C23" s="10" t="s">
        <v>39</v>
      </c>
      <c r="D23" s="5">
        <v>2450</v>
      </c>
    </row>
    <row r="24" spans="1:4" ht="12.75" customHeight="1">
      <c r="A24" s="5">
        <v>22</v>
      </c>
      <c r="B24" s="12" t="s">
        <v>41</v>
      </c>
      <c r="C24" s="10" t="s">
        <v>42</v>
      </c>
      <c r="D24" s="5">
        <v>2350</v>
      </c>
    </row>
    <row r="25" spans="1:4" ht="12.75" customHeight="1">
      <c r="A25" s="5">
        <v>23</v>
      </c>
      <c r="B25" s="13" t="s">
        <v>43</v>
      </c>
      <c r="C25" s="7" t="s">
        <v>44</v>
      </c>
      <c r="D25" s="5">
        <v>2300</v>
      </c>
    </row>
    <row r="26" spans="1:4" ht="12.75" customHeight="1">
      <c r="A26" s="5">
        <v>24</v>
      </c>
      <c r="B26" s="6" t="s">
        <v>45</v>
      </c>
      <c r="C26" s="7" t="s">
        <v>46</v>
      </c>
      <c r="D26" s="5">
        <v>2150</v>
      </c>
    </row>
    <row r="27" spans="1:4" ht="12.75" customHeight="1">
      <c r="A27" s="5">
        <v>25</v>
      </c>
      <c r="B27" s="6" t="s">
        <v>47</v>
      </c>
      <c r="C27" s="7" t="s">
        <v>46</v>
      </c>
      <c r="D27" s="5">
        <v>2100</v>
      </c>
    </row>
    <row r="28" spans="1:4" ht="12.75" customHeight="1">
      <c r="A28" s="5">
        <v>26</v>
      </c>
      <c r="B28" s="6" t="s">
        <v>48</v>
      </c>
      <c r="C28" s="5" t="s">
        <v>37</v>
      </c>
      <c r="D28" s="5">
        <v>2100</v>
      </c>
    </row>
    <row r="29" spans="1:4" ht="12.75" customHeight="1">
      <c r="A29" s="5">
        <v>27</v>
      </c>
      <c r="B29" s="6" t="s">
        <v>49</v>
      </c>
      <c r="C29" s="8" t="s">
        <v>8</v>
      </c>
      <c r="D29" s="5">
        <f>500+1570</f>
        <v>2070</v>
      </c>
    </row>
    <row r="30" spans="1:4" ht="12.75" customHeight="1">
      <c r="A30" s="5">
        <v>28</v>
      </c>
      <c r="B30" s="6" t="s">
        <v>50</v>
      </c>
      <c r="C30" s="10" t="s">
        <v>34</v>
      </c>
      <c r="D30" s="5">
        <v>2000</v>
      </c>
    </row>
    <row r="31" spans="1:4" ht="12.75" customHeight="1">
      <c r="A31" s="5">
        <v>29</v>
      </c>
      <c r="B31" s="14" t="s">
        <v>51</v>
      </c>
      <c r="C31" s="7" t="s">
        <v>52</v>
      </c>
      <c r="D31" s="10">
        <v>2000</v>
      </c>
    </row>
    <row r="32" spans="1:4" ht="12.75" customHeight="1">
      <c r="A32" s="5">
        <v>30</v>
      </c>
      <c r="B32" s="6" t="s">
        <v>53</v>
      </c>
      <c r="C32" s="7" t="s">
        <v>54</v>
      </c>
      <c r="D32" s="5">
        <v>1850</v>
      </c>
    </row>
    <row r="33" spans="1:4" ht="12.75" customHeight="1">
      <c r="A33" s="5">
        <v>31</v>
      </c>
      <c r="B33" s="6" t="s">
        <v>55</v>
      </c>
      <c r="C33" s="13" t="s">
        <v>56</v>
      </c>
      <c r="D33" s="5">
        <v>1800</v>
      </c>
    </row>
    <row r="34" spans="1:4" ht="12.75" customHeight="1">
      <c r="A34" s="5">
        <v>32</v>
      </c>
      <c r="B34" s="6" t="s">
        <v>57</v>
      </c>
      <c r="C34" s="10" t="s">
        <v>27</v>
      </c>
      <c r="D34" s="5">
        <v>1750</v>
      </c>
    </row>
    <row r="35" spans="1:4" ht="12.75" customHeight="1">
      <c r="A35" s="5">
        <v>33</v>
      </c>
      <c r="B35" s="13" t="s">
        <v>58</v>
      </c>
      <c r="C35" s="7" t="s">
        <v>44</v>
      </c>
      <c r="D35" s="5">
        <v>1600</v>
      </c>
    </row>
    <row r="36" spans="1:4" ht="12.75" customHeight="1">
      <c r="A36" s="5">
        <v>34</v>
      </c>
      <c r="B36" s="12" t="s">
        <v>59</v>
      </c>
      <c r="C36" s="10" t="s">
        <v>34</v>
      </c>
      <c r="D36" s="5">
        <v>1579</v>
      </c>
    </row>
    <row r="37" spans="1:4" ht="12.75" customHeight="1">
      <c r="A37" s="5">
        <v>35</v>
      </c>
      <c r="B37" s="6" t="s">
        <v>60</v>
      </c>
      <c r="C37" s="5" t="s">
        <v>25</v>
      </c>
      <c r="D37" s="5">
        <v>1500</v>
      </c>
    </row>
    <row r="38" spans="1:4" ht="12.75" customHeight="1">
      <c r="A38" s="5">
        <v>36</v>
      </c>
      <c r="B38" s="6" t="s">
        <v>61</v>
      </c>
      <c r="C38" s="10" t="s">
        <v>34</v>
      </c>
      <c r="D38" s="5">
        <v>1450</v>
      </c>
    </row>
    <row r="39" spans="1:4" ht="12.75" customHeight="1">
      <c r="A39" s="5">
        <v>37</v>
      </c>
      <c r="B39" s="6" t="s">
        <v>62</v>
      </c>
      <c r="C39" s="10" t="s">
        <v>22</v>
      </c>
      <c r="D39" s="5">
        <v>1328</v>
      </c>
    </row>
    <row r="40" spans="1:4" ht="12.75" customHeight="1">
      <c r="A40" s="5">
        <v>38</v>
      </c>
      <c r="B40" s="6" t="s">
        <v>63</v>
      </c>
      <c r="C40" s="7" t="s">
        <v>64</v>
      </c>
      <c r="D40" s="5">
        <v>1230</v>
      </c>
    </row>
    <row r="41" spans="1:4" ht="12.75" customHeight="1">
      <c r="A41" s="5">
        <v>39</v>
      </c>
      <c r="B41" s="9" t="s">
        <v>65</v>
      </c>
      <c r="C41" s="10" t="s">
        <v>12</v>
      </c>
      <c r="D41" s="10">
        <v>1150</v>
      </c>
    </row>
    <row r="42" spans="1:4" ht="12.75" customHeight="1">
      <c r="A42" s="5">
        <v>40</v>
      </c>
      <c r="B42" s="6" t="s">
        <v>66</v>
      </c>
      <c r="C42" s="5" t="s">
        <v>37</v>
      </c>
      <c r="D42" s="10">
        <v>1050</v>
      </c>
    </row>
    <row r="43" spans="1:4" ht="12.75" customHeight="1">
      <c r="A43" s="5">
        <v>41</v>
      </c>
      <c r="B43" s="9" t="s">
        <v>67</v>
      </c>
      <c r="C43" s="5" t="s">
        <v>10</v>
      </c>
      <c r="D43" s="10">
        <v>1050</v>
      </c>
    </row>
    <row r="44" spans="1:4" ht="12.75" customHeight="1">
      <c r="A44" s="5">
        <v>42</v>
      </c>
      <c r="B44" s="12" t="s">
        <v>68</v>
      </c>
      <c r="C44" s="10" t="s">
        <v>34</v>
      </c>
      <c r="D44" s="5">
        <v>1000</v>
      </c>
    </row>
    <row r="45" spans="1:4" ht="12.75" customHeight="1">
      <c r="A45" s="5">
        <v>43</v>
      </c>
      <c r="B45" s="6" t="s">
        <v>69</v>
      </c>
      <c r="C45" s="8" t="s">
        <v>8</v>
      </c>
      <c r="D45" s="5">
        <f>915+70</f>
        <v>985</v>
      </c>
    </row>
    <row r="46" spans="1:4" ht="12.75" customHeight="1">
      <c r="A46" s="5">
        <v>44</v>
      </c>
      <c r="B46" s="11" t="s">
        <v>70</v>
      </c>
      <c r="C46" s="7" t="s">
        <v>71</v>
      </c>
      <c r="D46" s="5">
        <v>979</v>
      </c>
    </row>
    <row r="47" spans="1:4" ht="12.75" customHeight="1">
      <c r="A47" s="5">
        <v>45</v>
      </c>
      <c r="B47" s="6" t="s">
        <v>72</v>
      </c>
      <c r="C47" s="10" t="s">
        <v>73</v>
      </c>
      <c r="D47" s="15">
        <v>950</v>
      </c>
    </row>
    <row r="48" spans="1:4" ht="12.75" customHeight="1">
      <c r="A48" s="5">
        <v>46</v>
      </c>
      <c r="B48" s="9" t="s">
        <v>74</v>
      </c>
      <c r="C48" s="7" t="s">
        <v>75</v>
      </c>
      <c r="D48" s="5">
        <v>930</v>
      </c>
    </row>
    <row r="49" spans="1:4" ht="12.75" customHeight="1">
      <c r="A49" s="5">
        <v>47</v>
      </c>
      <c r="B49" s="6" t="s">
        <v>76</v>
      </c>
      <c r="C49" s="10" t="s">
        <v>27</v>
      </c>
      <c r="D49" s="5">
        <v>915</v>
      </c>
    </row>
    <row r="50" spans="1:4" ht="12.75" customHeight="1">
      <c r="A50" s="5">
        <v>48</v>
      </c>
      <c r="B50" s="9" t="s">
        <v>77</v>
      </c>
      <c r="C50" s="10" t="s">
        <v>78</v>
      </c>
      <c r="D50" s="10">
        <v>850</v>
      </c>
    </row>
    <row r="51" spans="1:4" ht="12.75" customHeight="1">
      <c r="A51" s="5">
        <v>49</v>
      </c>
      <c r="B51" s="6" t="s">
        <v>79</v>
      </c>
      <c r="C51" s="5" t="s">
        <v>25</v>
      </c>
      <c r="D51" s="5">
        <v>830</v>
      </c>
    </row>
    <row r="52" spans="1:4" ht="12.75" customHeight="1">
      <c r="A52" s="5">
        <v>50</v>
      </c>
      <c r="B52" s="6" t="s">
        <v>80</v>
      </c>
      <c r="C52" s="10" t="s">
        <v>27</v>
      </c>
      <c r="D52" s="5">
        <v>750</v>
      </c>
    </row>
    <row r="53" spans="1:4" ht="12.75" customHeight="1">
      <c r="A53" s="5">
        <v>51</v>
      </c>
      <c r="B53" s="6" t="s">
        <v>81</v>
      </c>
      <c r="C53" s="10" t="s">
        <v>27</v>
      </c>
      <c r="D53" s="5">
        <v>750</v>
      </c>
    </row>
    <row r="54" spans="1:4" ht="12.75" customHeight="1">
      <c r="A54" s="5">
        <v>52</v>
      </c>
      <c r="B54" s="6" t="s">
        <v>82</v>
      </c>
      <c r="C54" s="8" t="s">
        <v>8</v>
      </c>
      <c r="D54" s="5">
        <f>480+270</f>
        <v>750</v>
      </c>
    </row>
    <row r="55" spans="1:4" ht="12.75" customHeight="1">
      <c r="A55" s="5">
        <v>53</v>
      </c>
      <c r="B55" s="6" t="s">
        <v>83</v>
      </c>
      <c r="C55" s="10" t="s">
        <v>27</v>
      </c>
      <c r="D55" s="5">
        <v>665</v>
      </c>
    </row>
    <row r="56" spans="1:5" ht="12.75" customHeight="1">
      <c r="A56" s="5">
        <v>54</v>
      </c>
      <c r="B56" s="9" t="s">
        <v>84</v>
      </c>
      <c r="C56" s="7" t="s">
        <v>6</v>
      </c>
      <c r="D56" s="10">
        <v>625</v>
      </c>
      <c r="E56" s="16"/>
    </row>
    <row r="57" spans="1:4" ht="12.75" customHeight="1">
      <c r="A57" s="5">
        <v>55</v>
      </c>
      <c r="B57" s="6" t="s">
        <v>85</v>
      </c>
      <c r="C57" s="8" t="s">
        <v>8</v>
      </c>
      <c r="D57" s="5">
        <f>330+270</f>
        <v>600</v>
      </c>
    </row>
    <row r="58" spans="1:4" ht="12.75" customHeight="1">
      <c r="A58" s="5">
        <v>56</v>
      </c>
      <c r="B58" s="11" t="s">
        <v>86</v>
      </c>
      <c r="C58" s="7" t="s">
        <v>71</v>
      </c>
      <c r="D58" s="5">
        <v>550</v>
      </c>
    </row>
    <row r="59" spans="1:4" ht="12.75" customHeight="1">
      <c r="A59" s="5">
        <v>57</v>
      </c>
      <c r="B59" s="6" t="s">
        <v>87</v>
      </c>
      <c r="C59" s="10" t="s">
        <v>27</v>
      </c>
      <c r="D59" s="5">
        <v>500</v>
      </c>
    </row>
    <row r="60" spans="1:4" ht="12.75" customHeight="1">
      <c r="A60" s="5">
        <v>58</v>
      </c>
      <c r="B60" s="12" t="s">
        <v>88</v>
      </c>
      <c r="C60" s="10" t="s">
        <v>89</v>
      </c>
      <c r="D60" s="10">
        <v>500</v>
      </c>
    </row>
    <row r="61" spans="1:4" ht="12.75" customHeight="1">
      <c r="A61" s="5">
        <v>59</v>
      </c>
      <c r="B61" s="6" t="s">
        <v>90</v>
      </c>
      <c r="C61" s="10" t="s">
        <v>20</v>
      </c>
      <c r="D61" s="5">
        <v>465</v>
      </c>
    </row>
    <row r="62" spans="1:4" ht="12.75" customHeight="1">
      <c r="A62" s="5">
        <v>60</v>
      </c>
      <c r="B62" s="11" t="s">
        <v>91</v>
      </c>
      <c r="C62" s="7" t="s">
        <v>92</v>
      </c>
      <c r="D62" s="5">
        <v>420</v>
      </c>
    </row>
    <row r="63" spans="1:4" ht="12.75" customHeight="1">
      <c r="A63" s="5">
        <v>61</v>
      </c>
      <c r="B63" s="12" t="s">
        <v>93</v>
      </c>
      <c r="C63" s="10" t="s">
        <v>34</v>
      </c>
      <c r="D63" s="5">
        <v>396</v>
      </c>
    </row>
    <row r="64" spans="1:4" ht="12.75" customHeight="1">
      <c r="A64" s="5">
        <v>62</v>
      </c>
      <c r="B64" s="6" t="s">
        <v>94</v>
      </c>
      <c r="C64" s="7" t="s">
        <v>92</v>
      </c>
      <c r="D64" s="5">
        <v>350</v>
      </c>
    </row>
    <row r="65" spans="1:4" ht="12.75" customHeight="1">
      <c r="A65" s="5">
        <v>63</v>
      </c>
      <c r="B65" s="11" t="s">
        <v>95</v>
      </c>
      <c r="C65" s="5" t="s">
        <v>96</v>
      </c>
      <c r="D65" s="5">
        <v>350</v>
      </c>
    </row>
    <row r="66" spans="1:4" ht="12.75" customHeight="1">
      <c r="A66" s="5">
        <v>64</v>
      </c>
      <c r="B66" s="6" t="s">
        <v>97</v>
      </c>
      <c r="C66" s="5" t="s">
        <v>37</v>
      </c>
      <c r="D66" s="5">
        <v>300</v>
      </c>
    </row>
    <row r="67" spans="1:4" ht="12.75" customHeight="1">
      <c r="A67" s="5">
        <v>65</v>
      </c>
      <c r="B67" s="11" t="s">
        <v>98</v>
      </c>
      <c r="C67" s="10" t="s">
        <v>27</v>
      </c>
      <c r="D67" s="5">
        <v>250</v>
      </c>
    </row>
    <row r="68" spans="1:4" ht="12.75" customHeight="1">
      <c r="A68" s="5">
        <v>66</v>
      </c>
      <c r="B68" s="9" t="s">
        <v>99</v>
      </c>
      <c r="C68" s="10" t="s">
        <v>20</v>
      </c>
      <c r="D68" s="10">
        <v>200</v>
      </c>
    </row>
    <row r="69" spans="1:4" ht="12.75" customHeight="1">
      <c r="A69" s="5">
        <v>67</v>
      </c>
      <c r="B69" s="12" t="s">
        <v>100</v>
      </c>
      <c r="C69" s="10" t="s">
        <v>34</v>
      </c>
      <c r="D69" s="5">
        <v>200</v>
      </c>
    </row>
    <row r="70" spans="1:4" ht="12.75" customHeight="1">
      <c r="A70" s="5">
        <v>68</v>
      </c>
      <c r="B70" s="6" t="s">
        <v>101</v>
      </c>
      <c r="C70" s="5" t="s">
        <v>37</v>
      </c>
      <c r="D70" s="10">
        <v>200</v>
      </c>
    </row>
    <row r="71" spans="1:4" ht="12.75" customHeight="1">
      <c r="A71" s="5">
        <v>69</v>
      </c>
      <c r="B71" s="12" t="s">
        <v>102</v>
      </c>
      <c r="C71" s="10" t="s">
        <v>34</v>
      </c>
      <c r="D71" s="5">
        <v>50</v>
      </c>
    </row>
    <row r="72" spans="1:4" ht="12.75" customHeight="1">
      <c r="A72" s="5">
        <v>70</v>
      </c>
      <c r="B72" s="6" t="s">
        <v>103</v>
      </c>
      <c r="C72" s="5" t="s">
        <v>78</v>
      </c>
      <c r="D72" s="5">
        <v>33</v>
      </c>
    </row>
    <row r="73" spans="1:4" ht="12.75" customHeight="1">
      <c r="A73" s="5">
        <v>71</v>
      </c>
      <c r="B73" s="17" t="s">
        <v>104</v>
      </c>
      <c r="C73" s="7" t="s">
        <v>6</v>
      </c>
      <c r="D73" s="10">
        <v>0</v>
      </c>
    </row>
    <row r="74" spans="1:4" ht="12.75" customHeight="1">
      <c r="A74" s="5">
        <v>72</v>
      </c>
      <c r="B74" s="11" t="s">
        <v>105</v>
      </c>
      <c r="C74" s="10" t="s">
        <v>78</v>
      </c>
      <c r="D74" s="10">
        <v>0</v>
      </c>
    </row>
    <row r="75" spans="1:4" ht="12.75" customHeight="1">
      <c r="A75" s="5">
        <v>73</v>
      </c>
      <c r="B75" s="11" t="s">
        <v>106</v>
      </c>
      <c r="C75" s="10" t="s">
        <v>14</v>
      </c>
      <c r="D75" s="10">
        <v>0</v>
      </c>
    </row>
    <row r="76" spans="1:4" ht="12.75" customHeight="1">
      <c r="A76" s="5">
        <v>74</v>
      </c>
      <c r="B76" s="17" t="s">
        <v>107</v>
      </c>
      <c r="C76" s="10" t="s">
        <v>14</v>
      </c>
      <c r="D76" s="10">
        <v>0</v>
      </c>
    </row>
    <row r="77" spans="1:4" ht="12.75" customHeight="1">
      <c r="A77" s="5">
        <v>75</v>
      </c>
      <c r="B77" s="6" t="s">
        <v>108</v>
      </c>
      <c r="C77" s="13" t="s">
        <v>56</v>
      </c>
      <c r="D77" s="5">
        <v>0</v>
      </c>
    </row>
    <row r="78" spans="1:4" ht="12.75" customHeight="1">
      <c r="A78" s="5">
        <v>76</v>
      </c>
      <c r="B78" s="12" t="s">
        <v>109</v>
      </c>
      <c r="C78" s="10" t="s">
        <v>34</v>
      </c>
      <c r="D78" s="5">
        <v>0</v>
      </c>
    </row>
    <row r="79" spans="1:4" ht="12.75" customHeight="1">
      <c r="A79" s="5">
        <v>77</v>
      </c>
      <c r="B79" s="12" t="s">
        <v>110</v>
      </c>
      <c r="C79" s="10" t="s">
        <v>34</v>
      </c>
      <c r="D79" s="5">
        <v>0</v>
      </c>
    </row>
    <row r="80" spans="1:4" ht="12.75" customHeight="1">
      <c r="A80" s="5">
        <v>78</v>
      </c>
      <c r="B80" s="13" t="s">
        <v>111</v>
      </c>
      <c r="C80" s="10" t="s">
        <v>112</v>
      </c>
      <c r="D80" s="5">
        <v>0</v>
      </c>
    </row>
  </sheetData>
  <sheetProtection selectLockedCells="1" selectUnlockedCells="1"/>
  <mergeCells count="1"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odmin </cp:lastModifiedBy>
  <cp:lastPrinted>2008-05-05T22:12:04Z</cp:lastPrinted>
  <dcterms:created xsi:type="dcterms:W3CDTF">1996-10-08T23:32:33Z</dcterms:created>
  <dcterms:modified xsi:type="dcterms:W3CDTF">2014-03-25T09:46:54Z</dcterms:modified>
  <cp:category/>
  <cp:version/>
  <cp:contentType/>
  <cp:contentStatus/>
</cp:coreProperties>
</file>